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1 SITFTS-0995 REG UPD IHD/"/>
    </mc:Choice>
  </mc:AlternateContent>
  <xr:revisionPtr revIDLastSave="67" documentId="8_{73AA2E24-C9E3-4CBC-B7A0-26FC9B8AA73B}" xr6:coauthVersionLast="47" xr6:coauthVersionMax="47" xr10:uidLastSave="{15E0B06F-8F93-4D79-B816-8D4EDCB73AEC}"/>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'SITFTS-0995 TC02'!$A$4:$V$4</definedName>
    <definedName name="_xlnm._FilterDatabase" localSheetId="10" hidden="1">'SITFTS-0995 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10949" r:id="rId13"/>
    <pivotCache cacheId="10950" r:id="rId14"/>
    <pivotCache cacheId="1095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<sst xmlns="http://schemas.openxmlformats.org/spreadsheetml/2006/main" count="1827" uniqueCount="646">
  <si>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</si>
  <si>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</si>
  <si>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</si>
  <si>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</si>
  <si>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</si>
  <si>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</si>
  <si>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</si>
  <si>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</si>
  <si>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</si>
  <si>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</si>
  <si>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</si>
  <si>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</si>
  <si>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</si>
  <si>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</si>
  <si>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</si>
  <si>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</si>
  <si>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</si>
  <si>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</si>
  <si>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</si>
  <si>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</si>
  <si>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</si>
  <si>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</si>
  <si>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</si>
  <si>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</si>
  <si>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</si>
  <si>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</si>
  <si>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</si>
  <si>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</si>
  <si>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</si>
  <si>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</si>
  <si>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</si>
  <si>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</si>
  <si>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</si>
  <si>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</si>
  <si>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</si>
  <si>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</si>
  <si>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</si>
  <si>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</si>
  <si>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</si>
  <si>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</si>
  <si>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</si>
  <si>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</si>
  <si>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</si>
  <si>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</si>
  <si>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</si>
  <si>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</si>
  <si>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</si>
  <si>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</si>
  <si>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</si>
  <si>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</si>
  <si>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</si>
  <si>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</si>
  <si>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</si>
  <si>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</si>
  <si>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</si>
  <si>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</si>
  <si>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</si>
  <si>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</si>
  <si>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</si>
  <si>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</si>
  <si>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</si>
  <si>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</si>
  <si>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</si>
  <si>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</si>
  <si>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</si>
  <si>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</si>
  <si>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</si>
  <si>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</si>
  <si>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</si>
  <si>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</si>
  <si>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</si>
  <si>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</si>
  <si>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</si>
  <si>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</si>
  <si>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</si>
  <si>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</si>
  <si>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</si>
  <si>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</si>
  <si>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</si>
  <si>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</si>
  <si>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</si>
  <si>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</si>
  <si>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</si>
  <si>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</si>
  <si>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</si>
  <si>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</si>
  <si>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</si>
  <si>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</si>
  <si>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</si>
  <si>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</si>
  <si>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</si>
  <si>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</si>
  <si>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</si>
  <si>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</si>
  <si>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</si>
  <si>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</si>
  <si>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</si>
  <si>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</si>
  <si>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</si>
  <si>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</si>
  <si>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</si>
  <si>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</si>
  <si>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</si>
  <si>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</si>
  <si>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</si>
  <si>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</si>
  <si>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</si>
  <si>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</si>
  <si>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</si>
  <si>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</si>
  <si>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</si>
  <si>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</si>
  <si>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</si>
  <si>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</si>
  <si>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</si>
  <si>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</si>
  <si>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</si>
  <si>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</si>
  <si>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</si>
  <si>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</si>
  <si>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</si>
  <si>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</si>
  <si>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</si>
  <si>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</si>
  <si>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</si>
  <si>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</si>
  <si>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</si>
  <si>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</si>
  <si>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</si>
  <si>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</si>
  <si>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</si>
  <si>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</si>
  <si>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</si>
  <si>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</si>
  <si>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</si>
  <si>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</si>
  <si>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</si>
  <si>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</si>
  <si>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</si>
  <si>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</si>
  <si>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</si>
  <si>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</si>
  <si>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</si>
  <si>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</si>
  <si>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</si>
  <si>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</si>
  <si>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</si>
  <si>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</si>
  <si>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</si>
  <si>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</si>
  <si>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</si>
  <si>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</si>
  <si>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</si>
  <si>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</si>
  <si>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</si>
  <si>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</si>
  <si>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</si>
  <si>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</si>
  <si>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</si>
  <si>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</si>
  <si>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</si>
  <si>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</si>
  <si>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</si>
  <si>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</si>
  <si>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</si>
  <si>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</si>
  <si>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</si>
  <si>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</si>
  <si>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</si>
  <si>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</si>
  <si>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</si>
  <si>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</si>
  <si>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</si>
  <si>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</si>
  <si>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</si>
  <si>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</si>
  <si>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</si>
  <si>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</si>
  <si>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</si>
  <si>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</si>
  <si>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</si>
  <si>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</si>
  <si>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</si>
  <si>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</si>
  <si>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</si>
  <si>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</si>
  <si>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</si>
  <si>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</si>
  <si>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</si>
  <si>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</si>
  <si>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</si>
  <si>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</si>
  <si>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</si>
  <si>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</si>
  <si>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</si>
  <si>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</si>
  <si>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</si>
  <si>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</si>
  <si>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</si>
  <si>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</si>
  <si>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</si>
  <si>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</si>
  <si>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</si>
  <si>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</si>
  <si>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</si>
  <si>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</si>
  <si>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</si>
  <si>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</si>
  <si>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</si>
  <si>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</si>
  <si>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</si>
  <si>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</si>
  <si>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</si>
  <si>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</si>
  <si>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</si>
  <si>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</si>
  <si>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</si>
  <si>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</si>
  <si>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</si>
  <si>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</si>
  <si>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</si>
  <si>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</si>
  <si>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</si>
  <si>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</si>
  <si>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</si>
  <si>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</si>
  <si>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</si>
  <si>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</si>
  <si>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</si>
  <si>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</si>
  <si>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</si>
  <si>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</si>
  <si>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</si>
  <si>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</si>
  <si>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</si>
  <si>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</si>
  <si>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</si>
  <si>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</si>
  <si>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</si>
  <si>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</si>
  <si>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</si>
  <si>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</si>
  <si>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</si>
  <si>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</si>
  <si>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</si>
  <si>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</si>
  <si>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</si>
  <si>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</si>
  <si>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</si>
  <si>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</si>
  <si>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</si>
  <si>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</si>
  <si>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</si>
  <si>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</si>
  <si>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</si>
  <si>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</si>
  <si>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</si>
  <si>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</si>
  <si>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</si>
  <si>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</si>
  <si>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</si>
  <si>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</si>
  <si>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</si>
  <si>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</si>
  <si>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</si>
  <si>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</si>
  <si>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</si>
  <si>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</si>
  <si>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</si>
  <si>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</si>
  <si>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</si>
  <si>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</si>
  <si>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</si>
  <si>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</si>
  <si>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</si>
  <si>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</si>
  <si>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</si>
  <si>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</si>
  <si>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</si>
  <si>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</si>
  <si>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</si>
  <si>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</si>
  <si>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</si>
  <si>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</si>
  <si>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</si>
  <si>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</si>
  <si>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</si>
  <si>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</si>
  <si>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</si>
  <si>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</si>
  <si>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</si>
  <si>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</si>
  <si>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</si>
  <si>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</si>
  <si>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</si>
  <si>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</si>
  <si>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</si>
  <si>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</si>
  <si>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</si>
  <si>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</si>
  <si>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</si>
  <si>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</si>
  <si>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</si>
  <si>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</si>
  <si>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</si>
  <si>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</si>
  <si>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</si>
  <si>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</si>
  <si>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</si>
  <si>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</si>
  <si>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</si>
  <si>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</si>
  <si>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</si>
  <si>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</si>
  <si>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</si>
  <si>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</si>
  <si>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</si>
  <si>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</si>
  <si>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</si>
  <si>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</si>
  <si>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</si>
  <si>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</si>
  <si>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</si>
  <si>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</si>
  <si>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</si>
  <si>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</si>
  <si>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</si>
  <si>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</si>
  <si>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</si>
  <si>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</si>
  <si>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</si>
  <si>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</si>
  <si>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</si>
  <si>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</si>
  <si>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</si>
  <si>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</si>
  <si>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</si>
  <si>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</si>
  <si>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</si>
  <si>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</si>
  <si>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</si>
  <si>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</si>
  <si>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</si>
  <si>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</si>
  <si>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</si>
  <si>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</si>
  <si>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</si>
  <si>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</si>
  <si>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</si>
  <si>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</si>
  <si>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</si>
  <si>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</si>
  <si>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</si>
  <si>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</si>
  <si>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</si>
  <si>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</si>
  <si>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</si>
  <si>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</si>
  <si>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</si>
  <si>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</si>
  <si>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</si>
  <si>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</si>
  <si>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</si>
  <si>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</si>
  <si>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</si>
  <si>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</si>
  <si>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</si>
  <si>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</si>
  <si>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</si>
  <si>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</si>
  <si>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</si>
  <si>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</si>
  <si>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</si>
  <si>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</si>
  <si>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</si>
  <si>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</si>
  <si>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</si>
  <si>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</si>
  <si>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</si>
  <si>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</si>
  <si>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</si>
  <si>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</si>
  <si>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</si>
  <si>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</si>
  <si>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</si>
  <si>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</si>
  <si>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</si>
  <si>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</si>
  <si>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</si>
  <si>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</si>
  <si>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</si>
  <si>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</si>
  <si>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</si>
  <si>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</si>
  <si>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</si>
  <si>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</si>
  <si>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</si>
  <si>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</si>
  <si>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</si>
  <si>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</si>
  <si>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</si>
  <si>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</si>
  <si>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</si>
  <si>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</si>
  <si>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</si>
  <si>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</si>
  <si>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</si>
  <si>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</si>
  <si>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</si>
  <si>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</si>
  <si>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</si>
  <si>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</si>
  <si>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</si>
  <si>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</si>
  <si>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</si>
  <si>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</si>
  <si>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</si>
  <si>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</si>
  <si>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</si>
  <si>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</si>
  <si>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</si>
  <si>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</si>
  <si>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</si>
  <si>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</si>
  <si>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</si>
  <si>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</si>
  <si>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</si>
  <si>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</si>
  <si>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</si>
  <si>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</si>
  <si>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</si>
  <si>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</si>
  <si>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</si>
  <si>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</si>
  <si>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</si>
  <si>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</si>
  <si>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</si>
  <si>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</si>
  <si>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</si>
  <si>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</si>
  <si>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</si>
  <si>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</si>
  <si>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</si>
  <si>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</si>
  <si>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</si>
  <si>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</si>
  <si>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</si>
  <si>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</si>
  <si>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</si>
  <si>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</si>
  <si>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</si>
  <si>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</si>
  <si>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</si>
  <si>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</si>
  <si>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</si>
  <si>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</si>
  <si>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</si>
  <si>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</si>
  <si>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</si>
  <si>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</si>
  <si>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</si>
  <si>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</si>
  <si>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</si>
  <si>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</si>
  <si>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</si>
  <si>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</si>
  <si>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</si>
  <si>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</si>
  <si>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</si>
  <si>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</si>
  <si>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</si>
  <si>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</si>
  <si>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</si>
  <si>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</si>
  <si>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</si>
  <si>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</si>
  <si>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</si>
  <si>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</si>
  <si>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</si>
  <si>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</si>
  <si>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</si>
  <si>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</si>
  <si>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</si>
  <si>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</si>
  <si>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</si>
  <si>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</si>
  <si>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</si>
  <si>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</si>
  <si>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</si>
  <si>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</si>
  <si>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</si>
  <si>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</si>
  <si>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</si>
  <si>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</si>
  <si>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</si>
  <si>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</si>
  <si>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</si>
  <si>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</si>
  <si>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</si>
  <si>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</si>
  <si>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</si>
  <si>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</si>
  <si>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</si>
  <si>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</si>
  <si>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</si>
  <si>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</si>
  <si>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</si>
  <si>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</si>
  <si>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</si>
  <si>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</si>
  <si>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</si>
  <si>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</si>
  <si>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</si>
  <si>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</si>
  <si>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</si>
  <si>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</si>
  <si>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</si>
  <si>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</si>
  <si>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</si>
  <si>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</si>
  <si>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</si>
  <si>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</si>
  <si>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</si>
  <si>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</si>
  <si>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</si>
  <si>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</si>
  <si>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</si>
  <si>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</si>
  <si>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</si>
  <si>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</si>
  <si>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</si>
  <si>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</si>
  <si>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</si>
  <si>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</si>
  <si>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</si>
  <si>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</si>
  <si>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</si>
  <si>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</si>
  <si>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</si>
  <si>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</si>
  <si>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</si>
  <si>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</si>
  <si>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</si>
  <si>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</si>
  <si>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IR7 v0.3.1</t>
  </si>
  <si>
    <t>Updated DIP response message from http 202 response from DIP to http 201 response from DIP</t>
  </si>
  <si>
    <t>Rohini Deshmukh</t>
  </si>
  <si>
    <t>IR7 v0.3.2</t>
  </si>
  <si>
    <t>Test Case Exit Point Identification</t>
  </si>
  <si>
    <t>Evidence flag changed from Y to N of TC02 for steps 
1, 2, 4</t>
  </si>
  <si>
    <t>Ashwin</t>
  </si>
  <si>
    <t>Evidence flag changed from Y to N of TC01 for steps 
1,4</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</si>
  <si>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</si>
  <si>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</si>
  <si>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</si>
  <si>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</si>
  <si>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</si>
  <si>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</si>
  <si>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</si>
  <si>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</si>
  <si>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</si>
  <si>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</si>
  <si>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</si>
  <si>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</si>
  <si>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</si>
  <si>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</si>
  <si>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</si>
  <si>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</si>
  <si>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</si>
  <si>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</si>
  <si>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</si>
  <si>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</si>
  <si>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</si>
  <si>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</si>
  <si>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</si>
  <si>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</si>
  <si>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Test Case Version</t>
  </si>
  <si>
    <t xml:space="preserve">Test Data Requirements </t>
  </si>
  <si>
    <t>MPAN Type</t>
  </si>
  <si>
    <t>Effective time</t>
  </si>
  <si>
    <t>SITFTS-0995 TC01</t>
  </si>
  <si>
    <t>SITFTS-0995 - Registration update IHD valid</t>
  </si>
  <si>
    <t>0.3.2</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</si>
  <si>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</si>
  <si>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</si>
  <si>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</si>
  <si>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</si>
  <si>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</si>
  <si>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</si>
  <si>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</si>
  <si>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</si>
  <si>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</si>
  <si>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</si>
  <si>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</si>
  <si>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</si>
  <si>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</si>
  <si>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</si>
  <si>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</si>
  <si>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</si>
  <si>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</si>
  <si>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</si>
  <si>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</si>
  <si>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</si>
  <si>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</si>
  <si>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</si>
  <si>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</si>
  <si>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</si>
  <si>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</si>
  <si>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</si>
  <si>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</si>
  <si>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</si>
  <si>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</si>
  <si>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http 201 response from DIP</t>
  </si>
  <si>
    <t>N</t>
  </si>
  <si>
    <t>PUB-025</t>
  </si>
  <si>
    <t>REGS</t>
  </si>
  <si>
    <t xml:space="preserve">DIP sends PUB-025 to Registration service with request to update IHD information </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</si>
  <si>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</si>
  <si>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</si>
  <si>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</si>
  <si>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Y</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</si>
  <si>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</si>
  <si>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</si>
  <si>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</si>
  <si>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</si>
  <si>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</si>
  <si>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</si>
  <si>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</si>
  <si>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</si>
  <si>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</si>
  <si>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</si>
  <si>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</si>
  <si>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</si>
  <si>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</si>
  <si>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</si>
  <si>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</si>
  <si>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</si>
  <si>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</si>
  <si>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</si>
  <si>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</si>
  <si>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</si>
  <si>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</si>
  <si>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[IHDInfo] &amp; [DI-979] = "R"</t>
  </si>
  <si>
    <t>DIP issues out rejection through PUB-026 to Supplier</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</si>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</sst>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ont>
    <font>
      <b/>
      <sz val="10"/>
      <color rgb="FF0F2147"/>
      <name val="Calibri"/>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2" xfId="0" applyFill="1" applyBorder="1" applyAlignment="1">
      <alignment horizontal="left" vertical="top" wrapText="1"/>
    </xf>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15" fontId="0" fillId="0" borderId="29" xfId="0" applyNumberFormat="1" applyBorder="1"/>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1" fillId="29" borderId="1" xfId="100" applyFont="1" applyFill="1" applyBorder="1" applyAlignment="1">
      <alignment horizontal="center" vertical="top" wrapText="1"/>
    </xf>
    <xf numFmtId="0" fontId="62" fillId="35" borderId="10" xfId="55" applyFont="1" applyFill="1" applyBorder="1" applyAlignment="1">
      <alignment horizontal="center" vertical="center"/>
    </xf>
    <xf numFmtId="0" fontId="63"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9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9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9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1" t="s">
        <v>1</v>
      </c>
      <c r="C3" s="131"/>
      <c r="D3" s="131"/>
      <c r="E3" s="131"/>
      <c r="F3" s="131"/>
      <c r="G3" s="131"/>
      <c r="H3" s="131"/>
      <c r="I3" s="131"/>
    </row>
    <row r="4" spans="2:17" ht="13.7" customHeight="1">
      <c r="B4" s="133" t="s">
        <v>2</v>
      </c>
      <c r="C4" s="133"/>
      <c r="D4" s="133"/>
      <c r="E4" s="133"/>
      <c r="F4" s="133"/>
      <c r="G4" s="133"/>
      <c r="H4" s="133"/>
      <c r="I4" s="133"/>
      <c r="J4" s="133"/>
      <c r="K4" s="133"/>
      <c r="L4" s="133"/>
      <c r="M4" s="133"/>
      <c r="N4" s="133"/>
      <c r="O4" s="47"/>
      <c r="P4" s="47"/>
      <c r="Q4" s="47"/>
    </row>
    <row r="5" spans="2:17">
      <c r="B5" s="133"/>
      <c r="C5" s="133"/>
      <c r="D5" s="133"/>
      <c r="E5" s="133"/>
      <c r="F5" s="133"/>
      <c r="G5" s="133"/>
      <c r="H5" s="133"/>
      <c r="I5" s="133"/>
      <c r="J5" s="133"/>
      <c r="K5" s="133"/>
      <c r="L5" s="133"/>
      <c r="M5" s="133"/>
      <c r="N5" s="133"/>
      <c r="O5" s="47"/>
      <c r="P5" s="47"/>
      <c r="Q5" s="47"/>
    </row>
    <row r="6" spans="2:17">
      <c r="B6" s="133"/>
      <c r="C6" s="133"/>
      <c r="D6" s="133"/>
      <c r="E6" s="133"/>
      <c r="F6" s="133"/>
      <c r="G6" s="133"/>
      <c r="H6" s="133"/>
      <c r="I6" s="133"/>
      <c r="J6" s="133"/>
      <c r="K6" s="133"/>
      <c r="L6" s="133"/>
      <c r="M6" s="133"/>
      <c r="N6" s="133"/>
      <c r="O6" s="47"/>
      <c r="P6" s="47"/>
      <c r="Q6" s="47"/>
    </row>
    <row r="7" spans="2:17">
      <c r="B7" s="133"/>
      <c r="C7" s="133"/>
      <c r="D7" s="133"/>
      <c r="E7" s="133"/>
      <c r="F7" s="133"/>
      <c r="G7" s="133"/>
      <c r="H7" s="133"/>
      <c r="I7" s="133"/>
      <c r="J7" s="133"/>
      <c r="K7" s="133"/>
      <c r="L7" s="133"/>
      <c r="M7" s="133"/>
      <c r="N7" s="133"/>
      <c r="O7" s="47"/>
      <c r="P7" s="47"/>
      <c r="Q7" s="47"/>
    </row>
    <row r="8" spans="2:17">
      <c r="B8" s="133"/>
      <c r="C8" s="133"/>
      <c r="D8" s="133"/>
      <c r="E8" s="133"/>
      <c r="F8" s="133"/>
      <c r="G8" s="133"/>
      <c r="H8" s="133"/>
      <c r="I8" s="133"/>
      <c r="J8" s="133"/>
      <c r="K8" s="133"/>
      <c r="L8" s="133"/>
      <c r="M8" s="133"/>
      <c r="N8" s="133"/>
      <c r="O8" s="47"/>
      <c r="P8" s="47"/>
      <c r="Q8" s="47"/>
    </row>
    <row r="9" spans="2:17">
      <c r="B9" s="133"/>
      <c r="C9" s="133"/>
      <c r="D9" s="133"/>
      <c r="E9" s="133"/>
      <c r="F9" s="133"/>
      <c r="G9" s="133"/>
      <c r="H9" s="133"/>
      <c r="I9" s="133"/>
      <c r="J9" s="133"/>
      <c r="K9" s="133"/>
      <c r="L9" s="133"/>
      <c r="M9" s="133"/>
      <c r="N9" s="133"/>
      <c r="O9" s="47"/>
      <c r="P9" s="47"/>
      <c r="Q9" s="47"/>
    </row>
    <row r="10" spans="2:17">
      <c r="B10" s="133"/>
      <c r="C10" s="133"/>
      <c r="D10" s="133"/>
      <c r="E10" s="133"/>
      <c r="F10" s="133"/>
      <c r="G10" s="133"/>
      <c r="H10" s="133"/>
      <c r="I10" s="133"/>
      <c r="J10" s="133"/>
      <c r="K10" s="133"/>
      <c r="L10" s="133"/>
      <c r="M10" s="133"/>
      <c r="N10" s="133"/>
      <c r="O10" s="47"/>
      <c r="P10" s="47"/>
      <c r="Q10" s="47"/>
    </row>
    <row r="11" spans="2:17">
      <c r="B11" s="133"/>
      <c r="C11" s="133"/>
      <c r="D11" s="133"/>
      <c r="E11" s="133"/>
      <c r="F11" s="133"/>
      <c r="G11" s="133"/>
      <c r="H11" s="133"/>
      <c r="I11" s="133"/>
      <c r="J11" s="133"/>
      <c r="K11" s="133"/>
      <c r="L11" s="133"/>
      <c r="M11" s="133"/>
      <c r="N11" s="1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7"/>
      <c r="C27" s="47"/>
      <c r="D27" s="47"/>
      <c r="E27" s="47"/>
      <c r="F27" s="47"/>
    </row>
    <row r="28" spans="2:17">
      <c r="B28" s="47"/>
      <c r="C28" s="47"/>
      <c r="D28" s="47"/>
      <c r="E28" s="47"/>
      <c r="F28" s="47"/>
    </row>
    <row r="29" spans="2:17">
      <c r="B29" s="50"/>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50"/>
    </row>
    <row r="41" spans="2:14" ht="15.6">
      <c r="B41" s="131" t="s">
        <v>17</v>
      </c>
      <c r="C41" s="131"/>
      <c r="D41" s="131"/>
      <c r="E41" s="131"/>
      <c r="F41" s="131"/>
      <c r="G41" s="131"/>
      <c r="H41" s="131"/>
      <c r="I41" s="1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1" t="s">
        <v>18</v>
      </c>
      <c r="C52" s="131"/>
      <c r="D52" s="131"/>
      <c r="E52" s="131"/>
      <c r="F52" s="131"/>
      <c r="G52" s="131"/>
      <c r="H52" s="131"/>
      <c r="I52" s="1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9" t="s">
        <v>24</v>
      </c>
      <c r="B5" s="139"/>
      <c r="C5" s="139"/>
      <c r="D5" s="139"/>
    </row>
    <row r="6" spans="1:4">
      <c r="A6" s="29"/>
      <c r="B6" s="29"/>
      <c r="C6" s="29"/>
      <c r="D6" s="29"/>
    </row>
    <row r="7" spans="1:4" ht="15.6">
      <c r="A7" s="30" t="s">
        <v>25</v>
      </c>
      <c r="B7" s="29"/>
      <c r="C7" s="29"/>
      <c r="D7" s="29"/>
    </row>
    <row r="8" spans="1:4">
      <c r="A8" s="4" t="s">
        <v>26</v>
      </c>
      <c r="B8" s="140" t="s">
        <v>27</v>
      </c>
      <c r="C8" s="140"/>
      <c r="D8" s="29"/>
    </row>
    <row r="9" spans="1:4">
      <c r="A9" s="31"/>
      <c r="B9" s="141"/>
      <c r="C9" s="1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9" t="s">
        <v>373</v>
      </c>
      <c r="D37" s="149"/>
      <c r="E37" s="149"/>
      <c r="F37" s="149"/>
      <c r="G37" s="149"/>
      <c r="H37" s="149"/>
      <c r="I37" s="149"/>
    </row>
    <row r="38" spans="2:9">
      <c r="B38" s="43" t="s">
        <v>374</v>
      </c>
      <c r="C38" s="144" t="s">
        <v>375</v>
      </c>
      <c r="D38" s="144"/>
      <c r="E38" s="144"/>
      <c r="F38" s="144"/>
      <c r="G38" s="144"/>
      <c r="H38" s="144"/>
      <c r="I38" s="144"/>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47" t="s">
        <v>385</v>
      </c>
      <c r="D44" s="148"/>
      <c r="E44" s="148"/>
      <c r="F44" s="148"/>
      <c r="G44" s="148"/>
      <c r="H44" s="148"/>
      <c r="I44" s="148"/>
    </row>
    <row r="45" spans="2:9">
      <c r="B45" s="45" t="s">
        <v>253</v>
      </c>
      <c r="C45" s="147" t="s">
        <v>386</v>
      </c>
      <c r="D45" s="148"/>
      <c r="E45" s="148"/>
      <c r="F45" s="148"/>
      <c r="G45" s="148"/>
      <c r="H45" s="148"/>
      <c r="I45" s="148"/>
    </row>
    <row r="46" spans="2:9">
      <c r="B46" s="45" t="s">
        <v>387</v>
      </c>
      <c r="C46" s="147" t="s">
        <v>388</v>
      </c>
      <c r="D46" s="148"/>
      <c r="E46" s="148"/>
      <c r="F46" s="148"/>
      <c r="G46" s="148"/>
      <c r="H46" s="148"/>
      <c r="I46" s="148"/>
    </row>
    <row r="47" spans="2:9" ht="29.25" customHeight="1">
      <c r="B47" s="45" t="s">
        <v>389</v>
      </c>
      <c r="C47" s="150" t="s">
        <v>390</v>
      </c>
      <c r="D47" s="151"/>
      <c r="E47" s="151"/>
      <c r="F47" s="151"/>
      <c r="G47" s="151"/>
      <c r="H47" s="151"/>
      <c r="I47" s="147"/>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0" t="s">
        <v>419</v>
      </c>
      <c r="D62" s="151"/>
      <c r="E62" s="151"/>
      <c r="F62" s="151"/>
      <c r="G62" s="151"/>
      <c r="H62" s="151"/>
      <c r="I62" s="147"/>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9" t="s">
        <v>373</v>
      </c>
      <c r="D79" s="149"/>
      <c r="E79" s="149"/>
      <c r="F79" s="149"/>
      <c r="G79" s="149"/>
      <c r="H79" s="149"/>
      <c r="I79" s="149"/>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7" t="s">
        <v>386</v>
      </c>
      <c r="D86" s="148"/>
      <c r="E86" s="148"/>
      <c r="F86" s="148"/>
      <c r="G86" s="148"/>
      <c r="H86" s="148"/>
      <c r="I86" s="148"/>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tabSelected="1" topLeftCell="A4" workbookViewId="0">
      <selection activeCell="C10" sqref="C10"/>
    </sheetView>
  </sheetViews>
  <sheetFormatPr defaultRowHeight="12.95"/>
  <cols>
    <col min="1" max="1" width="25.85546875" customWidth="1"/>
    <col min="2" max="3" width="23.42578125" customWidth="1"/>
    <col min="4" max="4" width="28.42578125" customWidth="1"/>
    <col min="5" max="5" width="57.7109375" bestFit="1" customWidth="1"/>
  </cols>
  <sheetData>
    <row r="1" spans="1:5">
      <c r="A1" s="88" t="s">
        <v>37</v>
      </c>
      <c r="B1" s="89" t="s">
        <v>532</v>
      </c>
      <c r="C1" s="89" t="s">
        <v>36</v>
      </c>
      <c r="D1" s="89" t="s">
        <v>533</v>
      </c>
      <c r="E1" s="89" t="s">
        <v>534</v>
      </c>
    </row>
    <row r="2" spans="1:5">
      <c r="A2" s="91">
        <v>45201</v>
      </c>
      <c r="B2" s="92" t="s">
        <v>535</v>
      </c>
      <c r="C2" s="92"/>
      <c r="D2" s="92"/>
      <c r="E2" s="93" t="s">
        <v>536</v>
      </c>
    </row>
    <row r="3" spans="1:5" ht="26.1">
      <c r="A3" s="94">
        <v>45208</v>
      </c>
      <c r="B3" s="90" t="s">
        <v>535</v>
      </c>
      <c r="C3" s="90"/>
      <c r="D3" s="90"/>
      <c r="E3" s="95" t="s">
        <v>537</v>
      </c>
    </row>
    <row r="4" spans="1:5">
      <c r="A4" s="94">
        <v>45216</v>
      </c>
      <c r="B4" s="90" t="s">
        <v>535</v>
      </c>
      <c r="C4" s="90"/>
      <c r="D4" s="90"/>
      <c r="E4" s="90" t="s">
        <v>538</v>
      </c>
    </row>
    <row r="5" spans="1:5">
      <c r="A5" s="94">
        <v>45251</v>
      </c>
      <c r="B5" s="90" t="s">
        <v>539</v>
      </c>
      <c r="C5" s="90"/>
      <c r="D5" s="90"/>
      <c r="E5" s="90" t="s">
        <v>540</v>
      </c>
    </row>
    <row r="6" spans="1:5" ht="26.1">
      <c r="A6" s="94">
        <v>45253</v>
      </c>
      <c r="B6" s="90" t="s">
        <v>535</v>
      </c>
      <c r="C6" s="90"/>
      <c r="D6" s="90"/>
      <c r="E6" s="95" t="s">
        <v>541</v>
      </c>
    </row>
    <row r="7" spans="1:5">
      <c r="A7" s="94">
        <v>45261</v>
      </c>
      <c r="B7" s="90" t="s">
        <v>542</v>
      </c>
      <c r="C7" s="90"/>
      <c r="D7" s="90"/>
      <c r="E7" s="90" t="s">
        <v>543</v>
      </c>
    </row>
    <row r="8" spans="1:5" ht="26.1">
      <c r="A8" s="125">
        <v>45433</v>
      </c>
      <c r="B8" s="92" t="s">
        <v>542</v>
      </c>
      <c r="C8" s="126" t="s">
        <v>544</v>
      </c>
      <c r="D8" s="127"/>
      <c r="E8" s="93" t="s">
        <v>545</v>
      </c>
    </row>
    <row r="9" spans="1:5" ht="27">
      <c r="A9" s="124">
        <v>45593</v>
      </c>
      <c r="B9" s="90" t="s">
        <v>546</v>
      </c>
      <c r="C9" s="90" t="s">
        <v>547</v>
      </c>
      <c r="D9" s="90" t="s">
        <v>548</v>
      </c>
      <c r="E9" s="95" t="s">
        <v>549</v>
      </c>
    </row>
    <row r="10" spans="1:5" ht="27">
      <c r="A10" s="124">
        <v>45601</v>
      </c>
      <c r="B10" s="90" t="s">
        <v>550</v>
      </c>
      <c r="C10" s="90" t="s">
        <v>547</v>
      </c>
      <c r="D10" s="90" t="s">
        <v>548</v>
      </c>
      <c r="E10" s="95"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B18" zoomScale="90" zoomScaleNormal="90" workbookViewId="0">
      <selection activeCell="E15" sqref="E1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5" t="s">
        <v>552</v>
      </c>
      <c r="C1" s="155"/>
      <c r="D1" s="155"/>
      <c r="E1" s="66"/>
      <c r="F1" s="70"/>
      <c r="G1" s="66"/>
      <c r="H1" s="56"/>
      <c r="I1" s="56"/>
      <c r="J1" s="56"/>
      <c r="K1" s="56"/>
      <c r="L1" s="56"/>
      <c r="M1" s="56"/>
    </row>
    <row r="2" spans="1:13" ht="30" customHeight="1">
      <c r="A2" s="55" t="s">
        <v>553</v>
      </c>
      <c r="B2" s="156" t="s">
        <v>554</v>
      </c>
      <c r="C2" s="156"/>
      <c r="D2" s="156"/>
      <c r="E2" s="67"/>
      <c r="F2" s="68"/>
      <c r="G2" s="67"/>
      <c r="H2" s="58"/>
      <c r="I2" s="58"/>
      <c r="J2" s="58"/>
      <c r="K2" s="58"/>
      <c r="L2" s="58"/>
      <c r="M2" s="58"/>
    </row>
    <row r="3" spans="1:13" s="99" customFormat="1" ht="24.4" customHeight="1">
      <c r="A3" s="59" t="s">
        <v>555</v>
      </c>
      <c r="B3" s="160" t="s">
        <v>556</v>
      </c>
      <c r="C3" s="160"/>
      <c r="D3" s="160"/>
      <c r="E3" s="102"/>
      <c r="F3" s="103"/>
      <c r="G3" s="102"/>
      <c r="H3" s="98"/>
      <c r="I3" s="98"/>
      <c r="J3" s="98"/>
      <c r="K3" s="98"/>
      <c r="L3" s="98"/>
      <c r="M3" s="98"/>
    </row>
    <row r="4" spans="1:13" ht="57.75" customHeight="1">
      <c r="A4" s="59" t="s">
        <v>465</v>
      </c>
      <c r="B4" s="156" t="s">
        <v>557</v>
      </c>
      <c r="C4" s="156"/>
      <c r="D4" s="156"/>
      <c r="E4" s="69"/>
      <c r="F4" s="71"/>
      <c r="G4" s="69"/>
      <c r="H4" s="58"/>
      <c r="I4" s="58"/>
      <c r="J4" s="58"/>
      <c r="K4" s="58"/>
      <c r="L4" s="58"/>
      <c r="M4" s="58"/>
    </row>
    <row r="5" spans="1:13" ht="30" customHeight="1">
      <c r="A5" s="55" t="s">
        <v>558</v>
      </c>
      <c r="B5" s="156" t="s">
        <v>559</v>
      </c>
      <c r="C5" s="156"/>
      <c r="D5" s="156"/>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6" t="s">
        <v>535</v>
      </c>
      <c r="C8" s="156"/>
      <c r="D8" s="156"/>
      <c r="E8" s="67"/>
      <c r="F8" s="68"/>
      <c r="G8" s="67"/>
      <c r="H8" s="58"/>
      <c r="I8" s="58"/>
      <c r="J8" s="58"/>
      <c r="K8" s="58"/>
      <c r="L8" s="58"/>
      <c r="M8" s="58"/>
    </row>
    <row r="9" spans="1:13" ht="30" customHeight="1">
      <c r="A9" s="59" t="s">
        <v>252</v>
      </c>
      <c r="B9" s="162" t="s">
        <v>513</v>
      </c>
      <c r="C9" s="162"/>
      <c r="D9" s="162"/>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hidden="1" customHeight="1">
      <c r="A11" s="59" t="s">
        <v>567</v>
      </c>
      <c r="B11" s="156"/>
      <c r="C11" s="156"/>
      <c r="D11" s="156"/>
      <c r="E11" s="68"/>
      <c r="F11" s="68"/>
      <c r="G11" s="60"/>
      <c r="H11" s="58"/>
      <c r="I11" s="58"/>
      <c r="J11" s="58"/>
      <c r="K11" s="58"/>
      <c r="L11" s="58"/>
      <c r="M11" s="58"/>
    </row>
    <row r="12" spans="1:13" ht="30" customHeight="1">
      <c r="A12" s="59" t="s">
        <v>568</v>
      </c>
      <c r="B12" s="156" t="s">
        <v>569</v>
      </c>
      <c r="C12" s="156"/>
      <c r="D12" s="156"/>
      <c r="E12" s="68"/>
      <c r="F12" s="68"/>
      <c r="G12" s="60"/>
      <c r="H12" s="58"/>
      <c r="I12" s="58"/>
      <c r="J12" s="58"/>
      <c r="K12" s="58"/>
      <c r="L12" s="58"/>
      <c r="M12" s="58"/>
    </row>
    <row r="13" spans="1:13" ht="30" hidden="1" customHeight="1">
      <c r="A13" s="55" t="s">
        <v>467</v>
      </c>
      <c r="B13" s="156"/>
      <c r="C13" s="156"/>
      <c r="D13" s="156"/>
      <c r="E13" s="67"/>
      <c r="F13" s="68"/>
      <c r="G13" s="67"/>
      <c r="H13" s="58"/>
      <c r="I13" s="58"/>
      <c r="J13" s="58"/>
      <c r="K13" s="58"/>
      <c r="L13" s="58"/>
      <c r="M13" s="58"/>
    </row>
    <row r="14" spans="1:13" s="99" customFormat="1" ht="24.4" customHeight="1">
      <c r="A14" s="72" t="s">
        <v>570</v>
      </c>
      <c r="B14" s="163" t="s">
        <v>571</v>
      </c>
      <c r="C14" s="164"/>
      <c r="D14" s="165"/>
      <c r="E14" s="96"/>
      <c r="F14" s="97"/>
      <c r="G14" s="96"/>
      <c r="H14" s="98"/>
      <c r="I14" s="98"/>
      <c r="J14" s="98"/>
      <c r="K14" s="98"/>
      <c r="L14" s="98"/>
      <c r="M14" s="98"/>
    </row>
    <row r="15" spans="1:13" ht="60" customHeight="1">
      <c r="A15" s="55" t="s">
        <v>572</v>
      </c>
      <c r="B15" s="156" t="s">
        <v>573</v>
      </c>
      <c r="C15" s="156"/>
      <c r="D15" s="156"/>
      <c r="E15" s="67"/>
      <c r="F15" s="68"/>
      <c r="G15" s="67"/>
      <c r="H15" s="60"/>
      <c r="I15" s="60"/>
      <c r="J15" s="58"/>
      <c r="K15" s="58"/>
      <c r="L15" s="58"/>
      <c r="M15" s="58"/>
    </row>
    <row r="16" spans="1:13" ht="30" hidden="1" customHeight="1">
      <c r="A16" s="55" t="s">
        <v>471</v>
      </c>
      <c r="B16" s="156"/>
      <c r="C16" s="156"/>
      <c r="D16" s="156"/>
      <c r="E16" s="67"/>
      <c r="F16" s="68"/>
      <c r="G16" s="67"/>
      <c r="H16" s="58"/>
      <c r="I16" s="58"/>
      <c r="J16" s="58"/>
      <c r="K16" s="58"/>
      <c r="L16" s="58"/>
      <c r="M16" s="58"/>
    </row>
    <row r="17" spans="1:24" ht="30" hidden="1" customHeight="1">
      <c r="A17" s="72" t="s">
        <v>473</v>
      </c>
      <c r="B17" s="152" t="s">
        <v>60</v>
      </c>
      <c r="C17" s="153"/>
      <c r="D17" s="154"/>
      <c r="E17" s="67"/>
      <c r="F17" s="68"/>
      <c r="G17" s="67"/>
      <c r="H17" s="58"/>
      <c r="I17" s="58"/>
      <c r="J17" s="58"/>
      <c r="K17" s="58"/>
      <c r="L17" s="58"/>
      <c r="M17" s="58"/>
    </row>
    <row r="18" spans="1:24" s="62" customFormat="1" ht="30" customHeight="1">
      <c r="A18" s="161" t="s">
        <v>574</v>
      </c>
      <c r="B18" s="161"/>
      <c r="C18" s="161"/>
      <c r="D18" s="161"/>
      <c r="E18" s="161"/>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575</v>
      </c>
      <c r="E19" s="73" t="s">
        <v>576</v>
      </c>
      <c r="F19" s="73" t="s">
        <v>577</v>
      </c>
      <c r="G19" s="73" t="s">
        <v>4</v>
      </c>
      <c r="H19" s="78" t="s">
        <v>578</v>
      </c>
      <c r="I19" s="73" t="s">
        <v>579</v>
      </c>
      <c r="J19" s="58"/>
      <c r="K19" s="58"/>
      <c r="L19" s="58"/>
      <c r="M19" s="58"/>
      <c r="N19" s="79"/>
      <c r="O19" s="79"/>
      <c r="P19" s="79"/>
      <c r="Q19" s="79"/>
      <c r="R19" s="79"/>
      <c r="W19" s="79"/>
    </row>
    <row r="20" spans="1:24" s="82" customFormat="1" ht="30" customHeight="1">
      <c r="A20" s="25">
        <v>1</v>
      </c>
      <c r="B20" s="77" t="s">
        <v>580</v>
      </c>
      <c r="C20" s="81" t="s">
        <v>581</v>
      </c>
      <c r="D20" s="83" t="s">
        <v>580</v>
      </c>
      <c r="E20" s="129" t="s">
        <v>582</v>
      </c>
      <c r="F20" s="104" t="s">
        <v>583</v>
      </c>
      <c r="G20" s="81" t="s">
        <v>520</v>
      </c>
      <c r="H20" s="81" t="s">
        <v>584</v>
      </c>
      <c r="I20" s="81" t="s">
        <v>585</v>
      </c>
      <c r="J20" s="58"/>
      <c r="K20" s="58"/>
      <c r="L20" s="58"/>
      <c r="M20" s="58"/>
      <c r="N20" s="65"/>
      <c r="O20" s="65"/>
      <c r="P20" s="65"/>
      <c r="Q20" s="65"/>
      <c r="R20" s="65"/>
      <c r="W20" s="65"/>
    </row>
    <row r="21" spans="1:24" s="82" customFormat="1" ht="39">
      <c r="A21" s="25">
        <v>2</v>
      </c>
      <c r="B21" s="77" t="s">
        <v>586</v>
      </c>
      <c r="C21" s="81" t="s">
        <v>587</v>
      </c>
      <c r="D21" s="83" t="s">
        <v>588</v>
      </c>
      <c r="E21" s="120" t="s">
        <v>582</v>
      </c>
      <c r="F21" s="104" t="s">
        <v>589</v>
      </c>
      <c r="G21" s="81" t="s">
        <v>520</v>
      </c>
      <c r="H21" s="81" t="s">
        <v>584</v>
      </c>
      <c r="I21" s="81" t="s">
        <v>590</v>
      </c>
      <c r="J21" s="58"/>
      <c r="K21" s="58"/>
      <c r="L21" s="58"/>
      <c r="M21" s="58"/>
      <c r="N21" s="65"/>
      <c r="O21" s="65"/>
      <c r="P21" s="65"/>
      <c r="Q21" s="65"/>
      <c r="R21" s="65"/>
      <c r="W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topLeftCell="A2" zoomScale="90" zoomScaleNormal="90" zoomScalePageLayoutView="91" workbookViewId="0">
      <selection activeCell="N5" sqref="N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26.2851562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6" t="s">
        <v>576</v>
      </c>
      <c r="D1" s="167"/>
      <c r="E1" s="73" t="s">
        <v>439</v>
      </c>
      <c r="F1" s="73" t="s">
        <v>575</v>
      </c>
      <c r="G1" s="73" t="s">
        <v>591</v>
      </c>
      <c r="H1" s="73" t="s">
        <v>4</v>
      </c>
      <c r="I1" s="78" t="s">
        <v>578</v>
      </c>
      <c r="J1" s="73" t="s">
        <v>579</v>
      </c>
      <c r="K1" s="74"/>
      <c r="L1" s="61"/>
      <c r="M1" s="63"/>
      <c r="N1" s="63"/>
      <c r="O1" s="63"/>
      <c r="T1" s="63"/>
    </row>
    <row r="2" spans="1:20" s="52" customFormat="1" ht="52.5" customHeight="1">
      <c r="A2" s="25">
        <v>1</v>
      </c>
      <c r="B2" s="100" t="s">
        <v>580</v>
      </c>
      <c r="C2" s="168" t="s">
        <v>582</v>
      </c>
      <c r="D2" s="169"/>
      <c r="E2" s="81" t="s">
        <v>592</v>
      </c>
      <c r="F2" s="83" t="s">
        <v>580</v>
      </c>
      <c r="G2" s="104" t="str">
        <f>'SITFTS-0995 Overview'!F20</f>
        <v>Smart Single MPAN with All Services, IHD update (as per DES138 data specification)</v>
      </c>
      <c r="H2" s="81" t="s">
        <v>520</v>
      </c>
      <c r="I2" s="81" t="s">
        <v>593</v>
      </c>
      <c r="J2" s="81" t="s">
        <v>585</v>
      </c>
      <c r="K2" s="75"/>
      <c r="L2" s="61"/>
      <c r="M2" s="57"/>
      <c r="N2" s="57"/>
      <c r="O2" s="57"/>
      <c r="T2" s="57"/>
    </row>
    <row r="3" spans="1:20" ht="30" customHeight="1">
      <c r="L3" s="61"/>
    </row>
    <row r="4" spans="1:20" s="61" customFormat="1" ht="39">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39.75" customHeight="1">
      <c r="A5" s="106" t="s">
        <v>605</v>
      </c>
      <c r="B5" s="106" t="s">
        <v>606</v>
      </c>
      <c r="C5" s="107">
        <v>1</v>
      </c>
      <c r="D5" s="108" t="s">
        <v>569</v>
      </c>
      <c r="E5" s="108">
        <v>660</v>
      </c>
      <c r="F5" s="108" t="s">
        <v>607</v>
      </c>
      <c r="G5" s="109" t="s">
        <v>608</v>
      </c>
      <c r="H5" s="109" t="s">
        <v>609</v>
      </c>
      <c r="I5" s="110" t="s">
        <v>610</v>
      </c>
      <c r="J5" s="108" t="s">
        <v>10</v>
      </c>
      <c r="K5" s="114" t="s">
        <v>611</v>
      </c>
      <c r="L5" s="121" t="s">
        <v>612</v>
      </c>
      <c r="M5" s="130" t="s">
        <v>613</v>
      </c>
    </row>
    <row r="6" spans="1:20" s="61" customFormat="1" ht="39.75" customHeight="1">
      <c r="A6" s="106"/>
      <c r="B6" s="106"/>
      <c r="C6" s="107">
        <v>2</v>
      </c>
      <c r="D6" s="108" t="s">
        <v>569</v>
      </c>
      <c r="E6" s="108">
        <v>680</v>
      </c>
      <c r="F6" s="108"/>
      <c r="G6" s="109" t="s">
        <v>10</v>
      </c>
      <c r="H6" s="108" t="s">
        <v>614</v>
      </c>
      <c r="I6" s="110" t="s">
        <v>610</v>
      </c>
      <c r="J6" s="108" t="s">
        <v>615</v>
      </c>
      <c r="K6" s="114" t="s">
        <v>616</v>
      </c>
      <c r="L6" s="122"/>
      <c r="M6" s="113" t="s">
        <v>613</v>
      </c>
    </row>
    <row r="7" spans="1:20" s="61" customFormat="1" ht="39.75" customHeight="1">
      <c r="A7" s="101"/>
      <c r="B7" s="105"/>
      <c r="C7" s="107">
        <v>3</v>
      </c>
      <c r="D7" s="111" t="s">
        <v>569</v>
      </c>
      <c r="E7" s="108">
        <v>690</v>
      </c>
      <c r="F7" s="108" t="s">
        <v>617</v>
      </c>
      <c r="G7" s="109" t="s">
        <v>10</v>
      </c>
      <c r="H7" s="108" t="s">
        <v>614</v>
      </c>
      <c r="I7" s="110" t="s">
        <v>610</v>
      </c>
      <c r="J7" s="108" t="s">
        <v>615</v>
      </c>
      <c r="K7" s="112" t="s">
        <v>618</v>
      </c>
      <c r="L7" s="123" t="s">
        <v>619</v>
      </c>
      <c r="M7" s="113" t="s">
        <v>620</v>
      </c>
    </row>
    <row r="8" spans="1:20" s="61" customFormat="1" ht="53.25" customHeight="1">
      <c r="A8" s="101"/>
      <c r="B8" s="101" t="s">
        <v>621</v>
      </c>
      <c r="C8" s="107">
        <v>4</v>
      </c>
      <c r="D8" s="108" t="s">
        <v>569</v>
      </c>
      <c r="E8" s="108">
        <v>700</v>
      </c>
      <c r="F8" s="108" t="s">
        <v>622</v>
      </c>
      <c r="G8" s="108" t="s">
        <v>615</v>
      </c>
      <c r="H8" s="108" t="s">
        <v>623</v>
      </c>
      <c r="I8" s="110" t="s">
        <v>610</v>
      </c>
      <c r="J8" s="108" t="s">
        <v>10</v>
      </c>
      <c r="K8" s="115" t="s">
        <v>624</v>
      </c>
      <c r="L8" s="122" t="s">
        <v>612</v>
      </c>
      <c r="M8" s="130" t="s">
        <v>613</v>
      </c>
    </row>
    <row r="9" spans="1:20" s="61" customFormat="1" ht="53.25" customHeight="1">
      <c r="A9" s="101"/>
      <c r="B9" s="101"/>
      <c r="C9" s="107">
        <v>5</v>
      </c>
      <c r="D9" s="108" t="s">
        <v>569</v>
      </c>
      <c r="E9" s="108">
        <v>720</v>
      </c>
      <c r="F9" s="108"/>
      <c r="G9" s="108" t="s">
        <v>10</v>
      </c>
      <c r="H9" s="108" t="s">
        <v>625</v>
      </c>
      <c r="I9" s="110" t="s">
        <v>610</v>
      </c>
      <c r="J9" s="108" t="s">
        <v>626</v>
      </c>
      <c r="K9" s="115" t="s">
        <v>627</v>
      </c>
      <c r="L9" s="119"/>
      <c r="M9" s="113" t="s">
        <v>613</v>
      </c>
    </row>
    <row r="10" spans="1:20" s="61" customFormat="1" ht="39.75" customHeight="1">
      <c r="A10" s="101"/>
      <c r="B10" s="101"/>
      <c r="C10" s="107">
        <v>6</v>
      </c>
      <c r="D10" s="108" t="s">
        <v>569</v>
      </c>
      <c r="E10" s="108">
        <v>730</v>
      </c>
      <c r="F10" s="108" t="s">
        <v>628</v>
      </c>
      <c r="G10" s="108" t="s">
        <v>10</v>
      </c>
      <c r="H10" s="108" t="s">
        <v>625</v>
      </c>
      <c r="I10" s="110" t="s">
        <v>610</v>
      </c>
      <c r="J10" s="108" t="s">
        <v>608</v>
      </c>
      <c r="K10" s="112" t="s">
        <v>629</v>
      </c>
      <c r="L10" s="123" t="s">
        <v>630</v>
      </c>
      <c r="M10" s="113" t="s">
        <v>620</v>
      </c>
    </row>
    <row r="11" spans="1:20" s="61" customFormat="1" ht="39.75" customHeight="1">
      <c r="A11" s="101"/>
      <c r="B11" s="101"/>
      <c r="C11" s="118">
        <v>7</v>
      </c>
      <c r="D11" s="111" t="s">
        <v>569</v>
      </c>
      <c r="E11" s="108">
        <v>731</v>
      </c>
      <c r="F11" s="108" t="s">
        <v>631</v>
      </c>
      <c r="G11" s="108" t="s">
        <v>10</v>
      </c>
      <c r="H11" s="108" t="s">
        <v>625</v>
      </c>
      <c r="I11" s="110" t="s">
        <v>610</v>
      </c>
      <c r="J11" s="108" t="s">
        <v>14</v>
      </c>
      <c r="K11" s="112" t="s">
        <v>632</v>
      </c>
      <c r="L11" s="123" t="s">
        <v>633</v>
      </c>
      <c r="M11" s="113" t="s">
        <v>620</v>
      </c>
    </row>
  </sheetData>
  <autoFilter ref="A4:V11" xr:uid="{B67A00D1-B6DE-433C-A527-604D895D8A02}"/>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C2" sqref="C2:D2"/>
    </sheetView>
  </sheetViews>
  <sheetFormatPr defaultColWidth="10.5703125" defaultRowHeight="12" customHeight="1"/>
  <cols>
    <col min="1" max="2" width="21.85546875" style="57" customWidth="1"/>
    <col min="3" max="3" width="10.7109375" style="57" customWidth="1"/>
    <col min="4" max="4" width="14.7109375" style="57" customWidth="1"/>
    <col min="5" max="5" width="25.42578125" style="57" customWidth="1"/>
    <col min="6" max="7" width="22.5703125" style="57" customWidth="1"/>
    <col min="8" max="8" width="12.7109375" style="65" customWidth="1"/>
    <col min="9" max="9" width="20.7109375" style="65" customWidth="1"/>
    <col min="10" max="10" width="17" style="65" customWidth="1"/>
    <col min="11" max="11" width="34.28515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6" t="s">
        <v>576</v>
      </c>
      <c r="D1" s="167"/>
      <c r="E1" s="74" t="s">
        <v>439</v>
      </c>
      <c r="F1" s="74" t="s">
        <v>575</v>
      </c>
      <c r="G1" s="74" t="s">
        <v>591</v>
      </c>
      <c r="H1" s="73" t="s">
        <v>4</v>
      </c>
      <c r="I1" s="76" t="s">
        <v>578</v>
      </c>
      <c r="J1" s="74" t="s">
        <v>579</v>
      </c>
      <c r="K1" s="74"/>
      <c r="L1" s="61"/>
      <c r="M1" s="63"/>
      <c r="N1" s="63"/>
      <c r="O1" s="63"/>
      <c r="T1" s="63"/>
    </row>
    <row r="2" spans="1:20" s="52" customFormat="1" ht="77.25" customHeight="1">
      <c r="A2" s="25">
        <v>2</v>
      </c>
      <c r="B2" s="100" t="s">
        <v>586</v>
      </c>
      <c r="C2" s="170" t="s">
        <v>582</v>
      </c>
      <c r="D2" s="169"/>
      <c r="E2" s="81" t="s">
        <v>634</v>
      </c>
      <c r="F2" s="83" t="s">
        <v>586</v>
      </c>
      <c r="G2" s="104" t="str">
        <f>'SITFTS-0995 Overview'!F21</f>
        <v>Smart Single MPAN with All Services, IHD update rejected (as per DES138 data specification)</v>
      </c>
      <c r="H2" s="81" t="s">
        <v>520</v>
      </c>
      <c r="I2" s="81" t="s">
        <v>584</v>
      </c>
      <c r="J2" s="81" t="s">
        <v>590</v>
      </c>
      <c r="K2" s="75"/>
      <c r="L2" s="61"/>
      <c r="M2" s="57"/>
      <c r="N2" s="57"/>
      <c r="O2" s="57"/>
      <c r="T2" s="57"/>
    </row>
    <row r="3" spans="1:20" ht="30" customHeight="1">
      <c r="L3" s="61"/>
    </row>
    <row r="4" spans="1:20" s="61" customFormat="1" ht="51.95">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46.5" customHeight="1">
      <c r="A5" s="106" t="s">
        <v>635</v>
      </c>
      <c r="B5" s="106" t="s">
        <v>606</v>
      </c>
      <c r="C5" s="107">
        <v>1</v>
      </c>
      <c r="D5" s="108" t="s">
        <v>569</v>
      </c>
      <c r="E5" s="108">
        <v>660</v>
      </c>
      <c r="F5" s="108" t="s">
        <v>636</v>
      </c>
      <c r="G5" s="109" t="s">
        <v>608</v>
      </c>
      <c r="H5" s="109" t="s">
        <v>609</v>
      </c>
      <c r="I5" s="110" t="s">
        <v>610</v>
      </c>
      <c r="J5" s="108" t="s">
        <v>10</v>
      </c>
      <c r="K5" s="110" t="s">
        <v>637</v>
      </c>
      <c r="L5" s="121" t="s">
        <v>612</v>
      </c>
      <c r="M5" s="128" t="s">
        <v>613</v>
      </c>
    </row>
    <row r="6" spans="1:20" s="61" customFormat="1" ht="46.5" customHeight="1">
      <c r="A6" s="106"/>
      <c r="B6" s="106"/>
      <c r="C6" s="107">
        <v>2</v>
      </c>
      <c r="D6" s="108" t="s">
        <v>569</v>
      </c>
      <c r="E6" s="108">
        <v>680</v>
      </c>
      <c r="F6" s="108"/>
      <c r="G6" s="109" t="s">
        <v>10</v>
      </c>
      <c r="H6" s="108" t="s">
        <v>614</v>
      </c>
      <c r="I6" s="110" t="s">
        <v>610</v>
      </c>
      <c r="J6" s="108" t="s">
        <v>615</v>
      </c>
      <c r="K6" s="114" t="s">
        <v>638</v>
      </c>
      <c r="L6" s="122"/>
      <c r="M6" s="128" t="s">
        <v>613</v>
      </c>
    </row>
    <row r="7" spans="1:20" s="61" customFormat="1" ht="117">
      <c r="A7" s="101"/>
      <c r="B7" s="101"/>
      <c r="C7" s="107">
        <v>3</v>
      </c>
      <c r="D7" s="111" t="s">
        <v>569</v>
      </c>
      <c r="E7" s="108">
        <v>690</v>
      </c>
      <c r="F7" s="108" t="s">
        <v>617</v>
      </c>
      <c r="G7" s="109" t="s">
        <v>10</v>
      </c>
      <c r="H7" s="108" t="s">
        <v>614</v>
      </c>
      <c r="I7" s="110" t="s">
        <v>610</v>
      </c>
      <c r="J7" s="108" t="s">
        <v>615</v>
      </c>
      <c r="K7" s="112" t="s">
        <v>618</v>
      </c>
      <c r="L7" s="123" t="s">
        <v>639</v>
      </c>
      <c r="M7" s="113" t="s">
        <v>620</v>
      </c>
    </row>
    <row r="8" spans="1:20" s="61" customFormat="1" ht="80.25" customHeight="1">
      <c r="A8" s="101"/>
      <c r="B8" s="101" t="s">
        <v>640</v>
      </c>
      <c r="C8" s="107">
        <v>4</v>
      </c>
      <c r="D8" s="108" t="s">
        <v>569</v>
      </c>
      <c r="E8" s="108">
        <v>700</v>
      </c>
      <c r="F8" s="108" t="s">
        <v>622</v>
      </c>
      <c r="G8" s="108" t="s">
        <v>615</v>
      </c>
      <c r="H8" s="108" t="s">
        <v>623</v>
      </c>
      <c r="I8" s="110" t="s">
        <v>610</v>
      </c>
      <c r="J8" s="108" t="s">
        <v>10</v>
      </c>
      <c r="K8" s="112" t="s">
        <v>641</v>
      </c>
      <c r="L8" s="121" t="s">
        <v>612</v>
      </c>
      <c r="M8" s="128" t="s">
        <v>613</v>
      </c>
    </row>
    <row r="9" spans="1:20" s="61" customFormat="1" ht="80.25" customHeight="1">
      <c r="A9" s="101"/>
      <c r="B9" s="101"/>
      <c r="C9" s="107">
        <v>5</v>
      </c>
      <c r="D9" s="108" t="s">
        <v>569</v>
      </c>
      <c r="E9" s="108">
        <v>720</v>
      </c>
      <c r="F9" s="108"/>
      <c r="G9" s="108" t="s">
        <v>10</v>
      </c>
      <c r="H9" s="108" t="s">
        <v>625</v>
      </c>
      <c r="I9" s="110" t="s">
        <v>642</v>
      </c>
      <c r="J9" s="116" t="s">
        <v>608</v>
      </c>
      <c r="K9" s="117" t="s">
        <v>643</v>
      </c>
      <c r="L9" s="119"/>
      <c r="M9" s="113" t="s">
        <v>613</v>
      </c>
    </row>
    <row r="10" spans="1:20" s="61" customFormat="1" ht="117">
      <c r="A10" s="101"/>
      <c r="B10" s="101"/>
      <c r="C10" s="118">
        <v>6</v>
      </c>
      <c r="D10" s="108" t="s">
        <v>569</v>
      </c>
      <c r="E10" s="108">
        <v>730</v>
      </c>
      <c r="F10" s="108" t="s">
        <v>628</v>
      </c>
      <c r="G10" s="108" t="s">
        <v>10</v>
      </c>
      <c r="H10" s="108" t="s">
        <v>625</v>
      </c>
      <c r="I10" s="110" t="s">
        <v>642</v>
      </c>
      <c r="J10" s="108" t="s">
        <v>608</v>
      </c>
      <c r="K10" s="112" t="s">
        <v>644</v>
      </c>
      <c r="L10" s="123" t="s">
        <v>645</v>
      </c>
      <c r="M10" s="113" t="s">
        <v>620</v>
      </c>
    </row>
  </sheetData>
  <autoFilter ref="A4:V10" xr:uid="{85A3CB64-4A29-44C1-953A-D2CA5D7F01FB}"/>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MHHS-DEL1771</Doc_x0020_Number>
    <V xmlns="3333897b-ac89-48f6-a1d8-b7f0e78cfc78">0.3.2</V>
    <Archive xmlns="3333897b-ac89-48f6-a1d8-b7f0e78cfc78">false</Archive>
    <SubType xmlns="3333897b-ac89-48f6-a1d8-b7f0e78cfc78">Approach and Plan</SubType>
    <Shortname xmlns="3333897b-ac89-48f6-a1d8-b7f0e78cfc78">SITFTS-0995 REG UPD IHD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506BC628-704B-4E5D-B886-E423D7B60CE5}"/>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2024-05-21T15:58:42Z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013bd658-ddbe-47db-bc62-51dcd5176106</vt:lpwstr>
  </property>
  <property fmtid="{D5CDD505-2E9C-101B-9397-08002B2CF9AE}" pid="31" name="MSIP_Label_77ccc63a-f756-4161-8054-32c679179e9e_ContentBits">
    <vt:lpwstr>2</vt:lpwstr>
  </property>
</Properties>
</file>